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mmons\Documents\Over The Bottom\"/>
    </mc:Choice>
  </mc:AlternateContent>
  <bookViews>
    <workbookView xWindow="0" yWindow="0" windowWidth="19392" windowHeight="7392"/>
  </bookViews>
  <sheets>
    <sheet name="Sheet1" sheetId="1" r:id="rId1"/>
  </sheets>
  <definedNames>
    <definedName name="_xlnm._FilterDatabase" localSheetId="0" hidden="1">Sheet1!$A$3:$I$28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15" i="1"/>
  <c r="I22" i="1"/>
  <c r="I27" i="1"/>
  <c r="I12" i="1"/>
  <c r="I20" i="1"/>
  <c r="I6" i="1"/>
  <c r="I21" i="1"/>
  <c r="I17" i="1"/>
  <c r="I23" i="1"/>
  <c r="I18" i="1"/>
  <c r="I13" i="1"/>
  <c r="I9" i="1"/>
  <c r="I10" i="1"/>
  <c r="I26" i="1" l="1"/>
  <c r="I28" i="1" l="1"/>
  <c r="I24" i="1"/>
  <c r="I7" i="1" l="1"/>
  <c r="I4" i="1" l="1"/>
  <c r="I31" i="1" l="1"/>
  <c r="I19" i="1"/>
  <c r="I16" i="1"/>
  <c r="I14" i="1"/>
  <c r="I5" i="1"/>
  <c r="I11" i="1"/>
  <c r="I25" i="1"/>
  <c r="I8" i="1"/>
  <c r="I29" i="1"/>
</calcChain>
</file>

<file path=xl/sharedStrings.xml><?xml version="1.0" encoding="utf-8"?>
<sst xmlns="http://schemas.openxmlformats.org/spreadsheetml/2006/main" count="67" uniqueCount="65">
  <si>
    <t>BOAT</t>
  </si>
  <si>
    <t>OTB #2</t>
  </si>
  <si>
    <t>OTB #3</t>
  </si>
  <si>
    <t>OTB #4</t>
  </si>
  <si>
    <t>OTB #5</t>
  </si>
  <si>
    <t xml:space="preserve">Uli Uli </t>
  </si>
  <si>
    <t xml:space="preserve">Where's Harvey </t>
  </si>
  <si>
    <t xml:space="preserve">Red Sled </t>
  </si>
  <si>
    <t xml:space="preserve">Knot Wood </t>
  </si>
  <si>
    <t xml:space="preserve">Blue Sky </t>
  </si>
  <si>
    <t xml:space="preserve">Miss Moneypenny </t>
  </si>
  <si>
    <t>Irish Wake</t>
  </si>
  <si>
    <t>Color Of Money</t>
  </si>
  <si>
    <t>Olympic Lady</t>
  </si>
  <si>
    <t>Bill Yundt</t>
  </si>
  <si>
    <t>John&amp;Carla Sakrison</t>
  </si>
  <si>
    <t>Pierce/Holiday</t>
  </si>
  <si>
    <t>Rick&amp;Jill Raduziner</t>
  </si>
  <si>
    <t>Bruce Ellis</t>
  </si>
  <si>
    <t xml:space="preserve">OTB #1  </t>
  </si>
  <si>
    <t>Freddie Lee</t>
  </si>
  <si>
    <t xml:space="preserve"> </t>
  </si>
  <si>
    <t>Summer Daze</t>
  </si>
  <si>
    <t>New Canoe</t>
  </si>
  <si>
    <t>Cara De Anjo</t>
  </si>
  <si>
    <t>Marie O'Rourke</t>
  </si>
  <si>
    <t>Wendy Poore &amp; Tim Crowell</t>
  </si>
  <si>
    <t xml:space="preserve">Combined Time </t>
  </si>
  <si>
    <t>Beauty and the Beach</t>
  </si>
  <si>
    <t>Mia Bandita</t>
  </si>
  <si>
    <t>NO NAME</t>
  </si>
  <si>
    <t>Rocko</t>
  </si>
  <si>
    <t>T.B.D.</t>
  </si>
  <si>
    <t>Low Bidder</t>
  </si>
  <si>
    <t>Owner</t>
  </si>
  <si>
    <t>Ray &amp; Pat Landgraf</t>
  </si>
  <si>
    <t>Ross &amp; Jamie Arno</t>
  </si>
  <si>
    <t>Roger McGee</t>
  </si>
  <si>
    <t>Gene &amp; Pamela Trinks</t>
  </si>
  <si>
    <t>&lt;-- if a Series Total is too high it creates this error in the math</t>
  </si>
  <si>
    <t>Reis' Pieces</t>
  </si>
  <si>
    <t>Lil Sebago</t>
  </si>
  <si>
    <t>Vintage II</t>
  </si>
  <si>
    <t>Marooned</t>
  </si>
  <si>
    <t>Pretty Woman</t>
  </si>
  <si>
    <t>Nancy</t>
  </si>
  <si>
    <t>Diane Shore</t>
  </si>
  <si>
    <t>Dan Hauserman</t>
  </si>
  <si>
    <t>Randall Thomas &amp; Daryl Garcia</t>
  </si>
  <si>
    <t>Shore Amor</t>
  </si>
  <si>
    <t>Jeanie Eber</t>
  </si>
  <si>
    <t>DNF</t>
  </si>
  <si>
    <t>Holmwood</t>
  </si>
  <si>
    <t>Homewood Hooligan</t>
  </si>
  <si>
    <t>Macglaughlin</t>
  </si>
  <si>
    <t>TYC  O.T.B.  2019 Series Results To-Date</t>
  </si>
  <si>
    <t>Mike Simmons</t>
  </si>
  <si>
    <t>David&amp;Priya Renkert</t>
  </si>
  <si>
    <t>Craig&amp;Leslie Bailey</t>
  </si>
  <si>
    <t>Jim&amp;Lynn Mullen</t>
  </si>
  <si>
    <t>Bud&amp;Heidi Bensley</t>
  </si>
  <si>
    <t>Bruce&amp;Lynn Fetter</t>
  </si>
  <si>
    <t>Paul&amp;Deborah Selak</t>
  </si>
  <si>
    <t>Keith&amp;Suzi Mason</t>
  </si>
  <si>
    <t>Bill&amp;Terry Krivan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</si>
</sst>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:ss\ AM/PM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0" borderId="0" xfId="0" quotePrefix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20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20" fontId="4" fillId="0" borderId="0" xfId="0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20" fontId="4" fillId="3" borderId="0" xfId="0" applyNumberFormat="1" applyFont="1" applyFill="1"/>
    <xf numFmtId="20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S10" sqref="S10"/>
    </sheetView>
  </sheetViews>
  <sheetFormatPr defaultRowHeight="14.4" x14ac:dyDescent="0.3"/>
  <cols>
    <col min="1" max="1" width="17.6640625" customWidth="1"/>
    <col min="2" max="2" width="1.88671875" customWidth="1"/>
    <col min="3" max="3" width="16" customWidth="1"/>
    <col min="4" max="9" width="9.77734375" customWidth="1"/>
  </cols>
  <sheetData>
    <row r="1" spans="1:10" ht="28.2" x14ac:dyDescent="0.5">
      <c r="A1" s="8" t="s">
        <v>55</v>
      </c>
      <c r="B1" s="8"/>
      <c r="D1" s="3"/>
      <c r="E1" s="2"/>
      <c r="F1" s="2"/>
      <c r="G1" s="2"/>
      <c r="H1" s="2"/>
      <c r="I1" s="2"/>
    </row>
    <row r="2" spans="1:10" ht="28.8" customHeight="1" x14ac:dyDescent="0.3">
      <c r="A2" s="11" t="s">
        <v>34</v>
      </c>
      <c r="B2" s="11"/>
      <c r="C2" s="11" t="s">
        <v>0</v>
      </c>
      <c r="D2" s="9" t="s">
        <v>19</v>
      </c>
      <c r="E2" s="9" t="s">
        <v>1</v>
      </c>
      <c r="F2" s="9" t="s">
        <v>2</v>
      </c>
      <c r="G2" s="9" t="s">
        <v>3</v>
      </c>
      <c r="H2" s="9" t="s">
        <v>4</v>
      </c>
      <c r="I2" s="10" t="s">
        <v>27</v>
      </c>
      <c r="J2" s="6"/>
    </row>
    <row r="3" spans="1:10" ht="24.6" customHeight="1" x14ac:dyDescent="0.3">
      <c r="A3" s="11"/>
      <c r="B3" s="11"/>
      <c r="C3" s="11"/>
      <c r="D3" s="9"/>
      <c r="E3" s="9"/>
      <c r="F3" s="9"/>
      <c r="G3" s="9"/>
      <c r="H3" s="9"/>
      <c r="I3" s="10"/>
      <c r="J3" s="6"/>
    </row>
    <row r="4" spans="1:10" ht="25.95" customHeight="1" x14ac:dyDescent="0.3">
      <c r="A4" s="12" t="s">
        <v>63</v>
      </c>
      <c r="B4" s="12"/>
      <c r="C4" s="12" t="s">
        <v>28</v>
      </c>
      <c r="D4" s="13">
        <v>1.0416666666666666E-2</v>
      </c>
      <c r="E4" s="13">
        <v>4.7916666666666663E-2</v>
      </c>
      <c r="F4" s="13">
        <v>4.1666666666666664E-2</v>
      </c>
      <c r="G4" s="13">
        <v>1.1805555555555555E-2</v>
      </c>
      <c r="H4" s="7"/>
      <c r="I4" s="15">
        <f>SUM(D4:H4)</f>
        <v>0.11180555555555555</v>
      </c>
      <c r="J4" s="6"/>
    </row>
    <row r="5" spans="1:10" ht="25.95" customHeight="1" x14ac:dyDescent="0.3">
      <c r="A5" s="12" t="s">
        <v>35</v>
      </c>
      <c r="B5" s="12"/>
      <c r="C5" s="12" t="s">
        <v>9</v>
      </c>
      <c r="D5" s="13">
        <v>1.6666666666666666E-2</v>
      </c>
      <c r="E5" s="13">
        <v>3.2638888888888891E-2</v>
      </c>
      <c r="F5" s="13">
        <v>9.7222222222222224E-3</v>
      </c>
      <c r="G5" s="13">
        <v>3.5416666666666666E-2</v>
      </c>
      <c r="H5" s="14"/>
      <c r="I5" s="15">
        <f>SUM(D5:H5)</f>
        <v>9.4444444444444442E-2</v>
      </c>
      <c r="J5" s="6"/>
    </row>
    <row r="6" spans="1:10" ht="25.95" customHeight="1" x14ac:dyDescent="0.3">
      <c r="A6" s="12" t="s">
        <v>58</v>
      </c>
      <c r="B6" s="12"/>
      <c r="C6" s="12" t="s">
        <v>24</v>
      </c>
      <c r="D6" s="13">
        <v>3.3333333333333333E-2</v>
      </c>
      <c r="E6" s="13"/>
      <c r="F6" s="13"/>
      <c r="G6" s="13">
        <v>6.2499999999999995E-3</v>
      </c>
      <c r="H6" s="14"/>
      <c r="I6" s="15">
        <f>SUM(D6:H6)</f>
        <v>3.9583333333333331E-2</v>
      </c>
      <c r="J6" s="6"/>
    </row>
    <row r="7" spans="1:10" ht="25.95" customHeight="1" x14ac:dyDescent="0.3">
      <c r="A7" s="12" t="s">
        <v>14</v>
      </c>
      <c r="B7" s="12"/>
      <c r="C7" s="12" t="s">
        <v>12</v>
      </c>
      <c r="D7" s="13">
        <v>8.0555555555555561E-2</v>
      </c>
      <c r="E7" s="13">
        <v>7.8472222222222221E-2</v>
      </c>
      <c r="F7" s="13">
        <v>1.9444444444444445E-2</v>
      </c>
      <c r="G7" s="13">
        <v>2.361111111111111E-2</v>
      </c>
      <c r="H7" s="14"/>
      <c r="I7" s="18">
        <f>SUM(D7:H7)</f>
        <v>0.20208333333333331</v>
      </c>
      <c r="J7" s="6"/>
    </row>
    <row r="8" spans="1:10" ht="25.95" customHeight="1" x14ac:dyDescent="0.3">
      <c r="A8" s="12" t="s">
        <v>48</v>
      </c>
      <c r="B8" s="12"/>
      <c r="C8" s="16" t="s">
        <v>20</v>
      </c>
      <c r="D8" s="13">
        <v>4.7222222222222221E-2</v>
      </c>
      <c r="E8" s="13">
        <v>4.9305555555555554E-2</v>
      </c>
      <c r="F8" s="13">
        <v>9.0277777777777787E-3</v>
      </c>
      <c r="G8" s="13">
        <v>1.3888888888888889E-3</v>
      </c>
      <c r="H8" s="7"/>
      <c r="I8" s="15">
        <f>SUM(D8:H8)</f>
        <v>0.10694444444444443</v>
      </c>
      <c r="J8" s="6"/>
    </row>
    <row r="9" spans="1:10" ht="25.95" customHeight="1" x14ac:dyDescent="0.3">
      <c r="A9" s="12" t="s">
        <v>52</v>
      </c>
      <c r="B9" s="12"/>
      <c r="C9" s="12" t="s">
        <v>52</v>
      </c>
      <c r="D9" s="7"/>
      <c r="E9" s="13"/>
      <c r="F9" s="13"/>
      <c r="G9" s="13">
        <v>5.2777777777777778E-2</v>
      </c>
      <c r="H9" s="7"/>
      <c r="I9" s="15">
        <f>SUM(D9:H9)</f>
        <v>5.2777777777777778E-2</v>
      </c>
      <c r="J9" s="6"/>
    </row>
    <row r="10" spans="1:10" ht="25.95" customHeight="1" x14ac:dyDescent="0.3">
      <c r="A10" s="12" t="s">
        <v>54</v>
      </c>
      <c r="B10" s="12"/>
      <c r="C10" s="12" t="s">
        <v>53</v>
      </c>
      <c r="D10" s="7"/>
      <c r="E10" s="13"/>
      <c r="F10" s="13"/>
      <c r="G10" s="13">
        <v>6.805555555555555E-2</v>
      </c>
      <c r="H10" s="7"/>
      <c r="I10" s="15">
        <f>SUM(D10:H10)</f>
        <v>6.805555555555555E-2</v>
      </c>
      <c r="J10" s="6"/>
    </row>
    <row r="11" spans="1:10" ht="25.95" customHeight="1" x14ac:dyDescent="0.3">
      <c r="A11" s="12" t="s">
        <v>59</v>
      </c>
      <c r="B11" s="12"/>
      <c r="C11" s="12" t="s">
        <v>11</v>
      </c>
      <c r="D11" s="13">
        <v>0.14444444444444446</v>
      </c>
      <c r="E11" s="13">
        <v>3.8194444444444441E-2</v>
      </c>
      <c r="F11" s="13">
        <v>8.3333333333333329E-2</v>
      </c>
      <c r="G11" s="19" t="s">
        <v>51</v>
      </c>
      <c r="H11" s="14"/>
      <c r="I11" s="15">
        <f>SUM(D11:H11)</f>
        <v>0.26597222222222222</v>
      </c>
      <c r="J11" s="6"/>
    </row>
    <row r="12" spans="1:10" ht="25.95" customHeight="1" x14ac:dyDescent="0.3">
      <c r="A12" s="12" t="s">
        <v>16</v>
      </c>
      <c r="B12" s="12"/>
      <c r="C12" s="12" t="s">
        <v>8</v>
      </c>
      <c r="D12" s="13">
        <v>1.0416666666666666E-2</v>
      </c>
      <c r="E12" s="13"/>
      <c r="F12" s="13">
        <v>1.5277777777777777E-2</v>
      </c>
      <c r="G12" s="13"/>
      <c r="H12" s="14"/>
      <c r="I12" s="15">
        <f>SUM(D12:H12)</f>
        <v>2.5694444444444443E-2</v>
      </c>
      <c r="J12" s="6"/>
    </row>
    <row r="13" spans="1:10" ht="25.95" customHeight="1" x14ac:dyDescent="0.3">
      <c r="A13" s="12" t="s">
        <v>57</v>
      </c>
      <c r="B13" s="12"/>
      <c r="C13" s="12" t="s">
        <v>41</v>
      </c>
      <c r="D13" s="7"/>
      <c r="E13" s="13">
        <v>2.361111111111111E-2</v>
      </c>
      <c r="F13" s="13"/>
      <c r="G13" s="13"/>
      <c r="H13" s="7"/>
      <c r="I13" s="15">
        <f>SUM(D13:H13)</f>
        <v>2.361111111111111E-2</v>
      </c>
      <c r="J13" s="6"/>
    </row>
    <row r="14" spans="1:10" ht="25.95" customHeight="1" x14ac:dyDescent="0.3">
      <c r="A14" s="12" t="s">
        <v>38</v>
      </c>
      <c r="B14" s="12"/>
      <c r="C14" s="12" t="s">
        <v>33</v>
      </c>
      <c r="D14" s="13">
        <v>8.1250000000000003E-2</v>
      </c>
      <c r="E14" s="13">
        <v>3.6111111111111115E-2</v>
      </c>
      <c r="F14" s="13"/>
      <c r="G14" s="13">
        <v>4.1666666666666664E-2</v>
      </c>
      <c r="H14" s="14"/>
      <c r="I14" s="15">
        <f>SUM(D14:H14)</f>
        <v>0.15902777777777777</v>
      </c>
      <c r="J14" s="6"/>
    </row>
    <row r="15" spans="1:10" ht="25.95" customHeight="1" x14ac:dyDescent="0.3">
      <c r="A15" s="12" t="s">
        <v>60</v>
      </c>
      <c r="B15" s="12"/>
      <c r="C15" s="12" t="s">
        <v>43</v>
      </c>
      <c r="D15" s="13"/>
      <c r="E15" s="13">
        <v>3.4722222222222224E-2</v>
      </c>
      <c r="F15" s="14"/>
      <c r="G15" s="13"/>
      <c r="H15" s="14"/>
      <c r="I15" s="15">
        <f>SUM(D15:H15)</f>
        <v>3.4722222222222224E-2</v>
      </c>
      <c r="J15" s="6"/>
    </row>
    <row r="16" spans="1:10" ht="25.95" customHeight="1" x14ac:dyDescent="0.3">
      <c r="A16" s="12" t="s">
        <v>62</v>
      </c>
      <c r="B16" s="12"/>
      <c r="C16" s="12" t="s">
        <v>29</v>
      </c>
      <c r="D16" s="13">
        <v>2.0833333333333333E-3</v>
      </c>
      <c r="E16" s="13">
        <v>7.9861111111111105E-2</v>
      </c>
      <c r="F16" s="13">
        <v>2.7777777777777779E-3</v>
      </c>
      <c r="G16" s="13">
        <v>0.18055555555555555</v>
      </c>
      <c r="H16" s="14"/>
      <c r="I16" s="15">
        <f>SUM(D16:H16)</f>
        <v>0.26527777777777778</v>
      </c>
      <c r="J16" s="6"/>
    </row>
    <row r="17" spans="1:10" ht="25.95" customHeight="1" x14ac:dyDescent="0.3">
      <c r="A17" s="12" t="s">
        <v>15</v>
      </c>
      <c r="B17" s="12"/>
      <c r="C17" s="12" t="s">
        <v>10</v>
      </c>
      <c r="D17" s="13"/>
      <c r="E17" s="13"/>
      <c r="F17" s="13">
        <v>6.9444444444444447E-4</v>
      </c>
      <c r="G17" s="13">
        <v>2.5694444444444447E-2</v>
      </c>
      <c r="H17" s="14"/>
      <c r="I17" s="15">
        <f>SUM(D17:H17)</f>
        <v>2.6388888888888892E-2</v>
      </c>
      <c r="J17" s="6"/>
    </row>
    <row r="18" spans="1:10" ht="25.95" customHeight="1" x14ac:dyDescent="0.3">
      <c r="A18" s="12" t="s">
        <v>21</v>
      </c>
      <c r="B18" s="12"/>
      <c r="C18" s="12" t="s">
        <v>45</v>
      </c>
      <c r="D18" s="13"/>
      <c r="E18" s="13">
        <v>4.5833333333333337E-2</v>
      </c>
      <c r="F18" s="13">
        <v>7.6388888888888886E-3</v>
      </c>
      <c r="G18" s="13"/>
      <c r="H18" s="14"/>
      <c r="I18" s="15">
        <f>SUM(D18:H18)</f>
        <v>5.3472222222222227E-2</v>
      </c>
      <c r="J18" s="6"/>
    </row>
    <row r="19" spans="1:10" ht="25.95" customHeight="1" x14ac:dyDescent="0.3">
      <c r="A19" s="12" t="s">
        <v>26</v>
      </c>
      <c r="B19" s="12"/>
      <c r="C19" s="12" t="s">
        <v>23</v>
      </c>
      <c r="D19" s="13">
        <v>4.6527777777777779E-2</v>
      </c>
      <c r="E19" s="13">
        <v>2.013888888888889E-2</v>
      </c>
      <c r="F19" s="13">
        <v>2.9861111111111113E-2</v>
      </c>
      <c r="G19" s="13">
        <v>9.0277777777777787E-3</v>
      </c>
      <c r="H19" s="14"/>
      <c r="I19" s="15">
        <f>SUM(D19:H19)</f>
        <v>0.10555555555555556</v>
      </c>
      <c r="J19" s="6"/>
    </row>
    <row r="20" spans="1:10" ht="25.95" customHeight="1" x14ac:dyDescent="0.3">
      <c r="A20" s="12"/>
      <c r="B20" s="12"/>
      <c r="C20" s="12" t="s">
        <v>30</v>
      </c>
      <c r="D20" s="13">
        <v>1.9444444444444445E-2</v>
      </c>
      <c r="E20" s="13"/>
      <c r="F20" s="13"/>
      <c r="G20" s="13"/>
      <c r="H20" s="14"/>
      <c r="I20" s="15">
        <f>SUM(D20:H20)</f>
        <v>1.9444444444444445E-2</v>
      </c>
      <c r="J20" s="6"/>
    </row>
    <row r="21" spans="1:10" ht="25.95" customHeight="1" x14ac:dyDescent="0.3">
      <c r="A21" s="12" t="s">
        <v>36</v>
      </c>
      <c r="B21" s="12"/>
      <c r="C21" s="12" t="s">
        <v>13</v>
      </c>
      <c r="D21" s="13">
        <v>5.8333333333333327E-2</v>
      </c>
      <c r="E21" s="14"/>
      <c r="F21" s="14"/>
      <c r="G21" s="13"/>
      <c r="H21" s="14"/>
      <c r="I21" s="15">
        <f>SUM(D21:H21)</f>
        <v>5.8333333333333327E-2</v>
      </c>
      <c r="J21" s="6"/>
    </row>
    <row r="22" spans="1:10" ht="25.95" customHeight="1" x14ac:dyDescent="0.3">
      <c r="A22" s="12" t="s">
        <v>47</v>
      </c>
      <c r="B22" s="12"/>
      <c r="C22" s="12" t="s">
        <v>44</v>
      </c>
      <c r="D22" s="13"/>
      <c r="E22" s="13">
        <v>3.6805555555555557E-2</v>
      </c>
      <c r="F22" s="13">
        <v>1.3888888888888888E-2</v>
      </c>
      <c r="G22" s="13">
        <v>0.18472222222222223</v>
      </c>
      <c r="H22" s="14"/>
      <c r="I22" s="15">
        <f>SUM(D22:H22)</f>
        <v>0.23541666666666666</v>
      </c>
      <c r="J22" s="6"/>
    </row>
    <row r="23" spans="1:10" ht="25.95" customHeight="1" x14ac:dyDescent="0.3">
      <c r="A23" s="12" t="s">
        <v>17</v>
      </c>
      <c r="B23" s="12"/>
      <c r="C23" s="12" t="s">
        <v>7</v>
      </c>
      <c r="D23" s="13"/>
      <c r="E23" s="13"/>
      <c r="F23" s="13"/>
      <c r="G23" s="13"/>
      <c r="H23" s="14"/>
      <c r="I23" s="15">
        <f>SUM(D23:H23)</f>
        <v>0</v>
      </c>
      <c r="J23" s="6"/>
    </row>
    <row r="24" spans="1:10" ht="25.95" customHeight="1" x14ac:dyDescent="0.3">
      <c r="A24" s="12" t="s">
        <v>64</v>
      </c>
      <c r="B24" s="12"/>
      <c r="C24" s="12" t="s">
        <v>40</v>
      </c>
      <c r="D24" s="13">
        <v>4.1666666666666664E-2</v>
      </c>
      <c r="E24" s="13">
        <v>2.6388888888888889E-2</v>
      </c>
      <c r="F24" s="13"/>
      <c r="G24" s="13">
        <v>4.0972222222222222E-2</v>
      </c>
      <c r="H24" s="14"/>
      <c r="I24" s="15">
        <f>SUM(D24:H24)</f>
        <v>0.10902777777777778</v>
      </c>
      <c r="J24" s="6"/>
    </row>
    <row r="25" spans="1:10" ht="25.95" customHeight="1" x14ac:dyDescent="0.3">
      <c r="A25" s="12" t="s">
        <v>56</v>
      </c>
      <c r="B25" s="12"/>
      <c r="C25" s="12" t="s">
        <v>31</v>
      </c>
      <c r="D25" s="13">
        <v>3.5416666666666666E-2</v>
      </c>
      <c r="E25" s="13">
        <v>7.5694444444444439E-2</v>
      </c>
      <c r="F25" s="13">
        <v>1.3888888888888888E-2</v>
      </c>
      <c r="G25" s="13">
        <v>2.0833333333333333E-3</v>
      </c>
      <c r="H25" s="14"/>
      <c r="I25" s="15">
        <f>SUM(D25:H25)</f>
        <v>0.12708333333333333</v>
      </c>
      <c r="J25" s="6"/>
    </row>
    <row r="26" spans="1:10" ht="25.95" customHeight="1" x14ac:dyDescent="0.3">
      <c r="A26" s="12" t="s">
        <v>46</v>
      </c>
      <c r="B26" s="12"/>
      <c r="C26" s="12" t="s">
        <v>49</v>
      </c>
      <c r="D26" s="13" t="s">
        <v>21</v>
      </c>
      <c r="E26" s="13">
        <v>1.1574074074074073E-5</v>
      </c>
      <c r="F26" s="13">
        <v>1.1805555555555555E-2</v>
      </c>
      <c r="G26" s="13">
        <v>4.7222222222222221E-2</v>
      </c>
      <c r="H26" s="14"/>
      <c r="I26" s="15">
        <f>SUM(D26:H26)</f>
        <v>5.903935185185185E-2</v>
      </c>
      <c r="J26" s="6"/>
    </row>
    <row r="27" spans="1:10" ht="25.95" customHeight="1" x14ac:dyDescent="0.3">
      <c r="A27" s="12" t="s">
        <v>25</v>
      </c>
      <c r="B27" s="12"/>
      <c r="C27" s="16" t="s">
        <v>22</v>
      </c>
      <c r="D27" s="7"/>
      <c r="E27" s="13">
        <v>6.3888888888888884E-2</v>
      </c>
      <c r="F27" s="13"/>
      <c r="G27" s="13"/>
      <c r="H27" s="7"/>
      <c r="I27" s="15">
        <f>SUM(D27:H27)</f>
        <v>6.3888888888888884E-2</v>
      </c>
      <c r="J27" s="6"/>
    </row>
    <row r="28" spans="1:10" ht="25.95" customHeight="1" x14ac:dyDescent="0.3">
      <c r="A28" s="12" t="s">
        <v>50</v>
      </c>
      <c r="B28" s="12"/>
      <c r="C28" s="12" t="s">
        <v>32</v>
      </c>
      <c r="D28" s="13">
        <v>4.5833333333333337E-2</v>
      </c>
      <c r="E28" s="13">
        <v>7.5694444444444439E-2</v>
      </c>
      <c r="F28" s="13">
        <v>1.8749999999999999E-2</v>
      </c>
      <c r="G28" s="13">
        <v>2.6388888888888889E-2</v>
      </c>
      <c r="H28" s="14"/>
      <c r="I28" s="15">
        <f>SUM(D28:H28)</f>
        <v>0.16666666666666666</v>
      </c>
      <c r="J28" s="6"/>
    </row>
    <row r="29" spans="1:10" ht="25.95" customHeight="1" x14ac:dyDescent="0.3">
      <c r="A29" s="12" t="s">
        <v>18</v>
      </c>
      <c r="B29" s="12"/>
      <c r="C29" s="12" t="s">
        <v>5</v>
      </c>
      <c r="D29" s="13">
        <v>2.361111111111111E-2</v>
      </c>
      <c r="E29" s="13">
        <v>5.5555555555555558E-3</v>
      </c>
      <c r="F29" s="13">
        <v>5.7638888888888885E-2</v>
      </c>
      <c r="G29" s="13">
        <v>0.3125</v>
      </c>
      <c r="H29" s="14"/>
      <c r="I29" s="15">
        <f>SUM(D29:H29)</f>
        <v>0.39930555555555558</v>
      </c>
      <c r="J29" s="6"/>
    </row>
    <row r="30" spans="1:10" ht="25.95" customHeight="1" x14ac:dyDescent="0.3">
      <c r="A30" s="12" t="s">
        <v>61</v>
      </c>
      <c r="B30" s="12"/>
      <c r="C30" s="16" t="s">
        <v>42</v>
      </c>
      <c r="D30" s="7"/>
      <c r="E30" s="13">
        <v>3.0555555555555555E-2</v>
      </c>
      <c r="F30" s="7"/>
      <c r="G30" s="13">
        <v>0.4055555555555555</v>
      </c>
      <c r="H30" s="7"/>
      <c r="I30" s="15">
        <f>SUM(D30:H30)</f>
        <v>0.43611111111111106</v>
      </c>
      <c r="J30" s="6"/>
    </row>
    <row r="31" spans="1:10" ht="25.95" customHeight="1" thickBot="1" x14ac:dyDescent="0.35">
      <c r="A31" s="12" t="s">
        <v>37</v>
      </c>
      <c r="B31" s="12"/>
      <c r="C31" s="12" t="s">
        <v>6</v>
      </c>
      <c r="D31" s="13">
        <v>7.013888888888889E-2</v>
      </c>
      <c r="E31" s="13">
        <v>2.7083333333333334E-2</v>
      </c>
      <c r="F31" s="13">
        <v>9.7222222222222224E-3</v>
      </c>
      <c r="G31" s="13">
        <v>0.16250000000000001</v>
      </c>
      <c r="H31" s="17"/>
      <c r="I31" s="15">
        <f>SUM(D31:H31)</f>
        <v>0.26944444444444449</v>
      </c>
      <c r="J31" s="6"/>
    </row>
    <row r="32" spans="1:10" ht="24" customHeight="1" thickBot="1" x14ac:dyDescent="0.35">
      <c r="A32" s="2"/>
      <c r="B32" s="2"/>
      <c r="C32" s="4"/>
      <c r="D32" s="5" t="s">
        <v>39</v>
      </c>
      <c r="E32" s="2"/>
      <c r="F32" s="2"/>
      <c r="G32" s="2"/>
      <c r="H32" s="2"/>
      <c r="I32" s="2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</sheetData>
  <autoFilter ref="A3:I28">
    <sortState ref="A4:J29">
      <sortCondition ref="I3:I28"/>
    </sortState>
  </autoFilter>
  <sortState ref="A4:I31">
    <sortCondition ref="C4:C3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Alliant Insurance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Simmons</dc:creator>
  <cp:lastModifiedBy>Michael Simmons 1</cp:lastModifiedBy>
  <cp:lastPrinted>2017-07-10T17:42:26Z</cp:lastPrinted>
  <dcterms:created xsi:type="dcterms:W3CDTF">2017-07-10T17:00:50Z</dcterms:created>
  <dcterms:modified xsi:type="dcterms:W3CDTF">2019-08-03T23:00:58Z</dcterms:modified>
</cp:coreProperties>
</file>